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<sst xmlns="http://schemas.openxmlformats.org/spreadsheetml/2006/main" count="31" uniqueCount="20">
  <si>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kategoria wiekowa</t>
  </si>
  <si>
    <t>ceny wypożyczeń namiotów na dobę</t>
  </si>
  <si>
    <t>15-18</t>
  </si>
  <si>
    <t>młodzież</t>
  </si>
  <si>
    <t>2os</t>
  </si>
  <si>
    <t>3os</t>
  </si>
  <si>
    <t>&gt;18</t>
  </si>
  <si>
    <t>dorosły</t>
  </si>
  <si>
    <t>Imię i nazwisko</t>
  </si>
  <si>
    <t>Wiek wypożyczającego</t>
  </si>
  <si>
    <t>Kategoria wiekowa</t>
  </si>
  <si>
    <t>Rodzaj namiotu</t>
  </si>
  <si>
    <t>Ilość dni wypożyczenia</t>
  </si>
  <si>
    <t>Cena wypożyczenia</t>
  </si>
  <si>
    <t>Karolina Miazek</t>
  </si>
  <si>
    <t>Marek Kowalski</t>
  </si>
  <si>
    <t>Jacek Jasiński</t>
  </si>
  <si>
    <t>Małgorzata Ryś</t>
  </si>
  <si>
    <t>Danuta Nowak</t>
  </si>
  <si>
    <t>niedozwolone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</si>
</sst>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\ [$zł-415]\ ;\-#,##0.00\ [$zł-415]\ ;&quot; -&quot;00\ [$zł-415]\ ;@\ 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1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I12"/>
  <sheetViews>
    <sheetView tabSelected="1" zoomScale="139" zoomScaleNormal="139" zoomScalePageLayoutView="0" workbookViewId="0" topLeftCell="A1">
      <selection activeCell="G13" sqref="G13"/>
    </sheetView>
  </sheetViews>
  <sheetFormatPr defaultColWidth="8.7109375" defaultRowHeight="15"/>
  <cols>
    <col min="1" max="2" width="8.7109375" style="1" customWidth="1"/>
    <col min="3" max="3" width="14.8515625" style="1" customWidth="1"/>
    <col min="4" max="4" width="16.140625" style="1" customWidth="1"/>
    <col min="5" max="5" width="13.00390625" style="1" customWidth="1"/>
    <col min="6" max="6" width="8.7109375" style="1" customWidth="1"/>
    <col min="7" max="7" width="12.421875" style="1" customWidth="1"/>
    <col min="8" max="8" width="12.57421875" style="1" customWidth="1"/>
    <col min="9" max="16384" width="8.7109375" style="1" customWidth="1"/>
  </cols>
  <sheetData>
    <row r="1" spans="3:8" ht="15">
      <c r="C1" s="13" t="s">
        <v>0</v>
      </c>
      <c r="D1" s="13"/>
      <c r="F1" s="2" t="s">
        <v>1</v>
      </c>
      <c r="G1" s="2"/>
      <c r="H1" s="2"/>
    </row>
    <row r="2" spans="3:8" ht="15">
      <c r="C2" s="2" t="s">
        <v>2</v>
      </c>
      <c r="D2" s="2" t="s">
        <v>3</v>
      </c>
      <c r="F2" s="2"/>
      <c r="G2" s="3" t="s">
        <v>4</v>
      </c>
      <c r="H2" s="4" t="s">
        <v>5</v>
      </c>
    </row>
    <row r="3" spans="3:8" ht="15">
      <c r="C3" s="2" t="s">
        <v>6</v>
      </c>
      <c r="D3" s="2" t="s">
        <v>7</v>
      </c>
      <c r="F3" s="2" t="s">
        <v>3</v>
      </c>
      <c r="G3" s="5">
        <v>5</v>
      </c>
      <c r="H3" s="6">
        <v>3.5</v>
      </c>
    </row>
    <row r="4" spans="6:8" ht="15">
      <c r="F4" s="2" t="s">
        <v>7</v>
      </c>
      <c r="G4" s="5">
        <v>7</v>
      </c>
      <c r="H4" s="6">
        <v>5</v>
      </c>
    </row>
    <row r="7" spans="3:9" ht="45"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8"/>
    </row>
    <row r="8" spans="3:8" ht="15">
      <c r="C8" s="2" t="s">
        <v>14</v>
      </c>
      <c r="D8" s="9">
        <v>18</v>
      </c>
      <c r="E8" s="2" t="s">
        <v>3</v>
      </c>
      <c r="F8" s="9" t="s">
        <v>4</v>
      </c>
      <c r="G8" s="9">
        <v>5</v>
      </c>
      <c r="H8" s="10">
        <f>IF(AND(E8=$F$3,F8=$G$2),$G$3*G8,IF(AND(E8=$F$3,F8=$H$2),$H$3*G8,IF(AND(E8=$F$4,F8=$G$2),$G$4*G8,$H$4*G8)))</f>
        <v>25</v>
      </c>
    </row>
    <row r="9" spans="3:8" ht="15">
      <c r="C9" s="2" t="s">
        <v>15</v>
      </c>
      <c r="D9" s="9">
        <v>19</v>
      </c>
      <c r="E9" s="2" t="s">
        <v>7</v>
      </c>
      <c r="F9" s="9" t="s">
        <v>5</v>
      </c>
      <c r="G9" s="9">
        <v>6</v>
      </c>
      <c r="H9" s="10">
        <f>IF(AND(E9=$F$3,F9=$G$2),$G$3*G9,IF(AND(E9=$F$3,F9=$H$2),$H$3*G9,IF(AND(E9=$F$4,F9=$G$2),$G$4*G9,$H$4*G9)))</f>
        <v>30</v>
      </c>
    </row>
    <row r="10" spans="3:8" ht="15">
      <c r="C10" s="2" t="s">
        <v>16</v>
      </c>
      <c r="D10" s="9">
        <v>17</v>
      </c>
      <c r="E10" s="2" t="s">
        <v>3</v>
      </c>
      <c r="F10" s="9" t="s">
        <v>5</v>
      </c>
      <c r="G10" s="9">
        <v>7</v>
      </c>
      <c r="H10" s="10">
        <f>IF(AND(E10=$F$3,F10=$G$2),$G$3*G10,IF(AND(E10=$F$3,F10=$H$2),$H$3*G10,IF(AND(E10=$F$4,F10=$G$2),$G$4*G10,$H$4*G10)))</f>
        <v>24.5</v>
      </c>
    </row>
    <row r="11" spans="3:8" ht="15">
      <c r="C11" s="2" t="s">
        <v>17</v>
      </c>
      <c r="D11" s="9">
        <v>24</v>
      </c>
      <c r="E11" s="2" t="s">
        <v>7</v>
      </c>
      <c r="F11" s="9" t="s">
        <v>4</v>
      </c>
      <c r="G11" s="9">
        <v>8</v>
      </c>
      <c r="H11" s="10">
        <f>IF(AND(E11=$F$3,F11=$G$2),$G$3*G11,IF(AND(E11=$F$3,F11=$H$2),$H$3*G11,IF(AND(E11=$F$4,F11=$G$2),$G$4*G11,$H$4*G11)))</f>
        <v>56</v>
      </c>
    </row>
    <row r="12" spans="3:8" ht="15">
      <c r="C12" s="11" t="s">
        <v>18</v>
      </c>
      <c r="D12" s="12">
        <v>13</v>
      </c>
      <c r="E12" s="11" t="s">
        <v>19</v>
      </c>
      <c r="F12" s="9" t="s">
        <v>5</v>
      </c>
      <c r="G12" s="9">
        <v>2</v>
      </c>
      <c r="H12" s="10">
        <f>IF(AND(E12=$F$3,F12=$G$2),$G$3*G12,IF(AND(E12=$F$3,F12=$H$2),$H$3*G12,IF(AND(E12=$F$4,F12=$G$2),$G$4*G12,$H$4*G12)))</f>
        <v>10</v>
      </c>
    </row>
  </sheetData>
  <sheetProtection selectLockedCells="1" selectUnlockedCells="1"/>
  <mergeCells count="1">
    <mergeCell ref="C1:D1"/>
  </mergeCells>
  <printOptions/>
  <pageMargins left="0.7" right="0.7" top="0.3" bottom="0.3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1" customWidth="1"/>
  </cols>
  <sheetData/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1" customWidth="1"/>
  </cols>
  <sheetData/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Nauczyciel</cp:lastModifiedBy>
  <dcterms:modified xsi:type="dcterms:W3CDTF">2013-02-27T11:59:25Z</dcterms:modified>
  <cp:category/>
  <cp:version/>
  <cp:contentType/>
  <cp:contentStatus/>
</cp:coreProperties>
</file>